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/d/yyyy"/>
    <numFmt numFmtId="165" formatCode="$#,##0.00"/>
  </numFmts>
  <fonts count="7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</font>
    <font>
      <name val="Arial"/>
      <color rgb="000000FF"/>
    </font>
    <font>
      <name val="Arial"/>
      <b val="1"/>
    </font>
    <font>
      <name val="Arial"/>
      <b val="1"/>
      <color rgb="00FFFFFF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0F2846"/>
      </patternFill>
    </fill>
  </fills>
  <borders count="2">
    <border>
      <left/>
      <right/>
      <top/>
      <bottom/>
      <diagonal/>
    </border>
    <border>
      <left style="thin">
        <color rgb="00B0B8C4"/>
      </left>
      <right style="thin">
        <color rgb="00B0B8C4"/>
      </right>
      <top style="thin">
        <color rgb="00B0B8C4"/>
      </top>
      <bottom style="thin">
        <color rgb="00B0B8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0" applyAlignment="1" pivotButton="0" quotePrefix="0" xfId="0">
      <alignment horizontal="center" wrapText="1"/>
    </xf>
    <xf numFmtId="164" fontId="3" fillId="2" borderId="1" pivotButton="0" quotePrefix="0" xfId="0"/>
    <xf numFmtId="18" fontId="3" fillId="2" borderId="1" pivotButton="0" quotePrefix="0" xfId="0"/>
    <xf numFmtId="0" fontId="3" fillId="2" borderId="1" pivotButton="0" quotePrefix="0" xfId="0"/>
    <xf numFmtId="2" fontId="0" fillId="0" borderId="1" pivotButton="0" quotePrefix="0" xfId="0"/>
    <xf numFmtId="2" fontId="4" fillId="0" borderId="0" pivotButton="0" quotePrefix="0" xfId="0"/>
    <xf numFmtId="2" fontId="0" fillId="0" borderId="0" pivotButton="0" quotePrefix="0" xfId="0"/>
    <xf numFmtId="165" fontId="3" fillId="2" borderId="0" pivotButton="0" quotePrefix="0" xfId="0"/>
    <xf numFmtId="165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4" customWidth="1" min="5" max="5"/>
    <col width="12" customWidth="1" min="6" max="6"/>
    <col width="14" customWidth="1" min="7" max="7"/>
  </cols>
  <sheetData>
    <row r="1">
      <c r="A1" s="1" t="inlineStr">
        <is>
          <t>Biweekly Timesheet</t>
        </is>
      </c>
    </row>
    <row r="2">
      <c r="A2" s="2" t="inlineStr">
        <is>
          <t>Employee name:</t>
        </is>
      </c>
      <c r="B2" s="3" t="n"/>
    </row>
    <row r="3">
      <c r="A3" s="2" t="inlineStr">
        <is>
          <t>Job / site:</t>
        </is>
      </c>
      <c r="B3" s="3" t="n"/>
    </row>
    <row r="5">
      <c r="A5" s="4" t="inlineStr">
        <is>
          <t>Week 1 (week starting: fill date in Monday's row)</t>
        </is>
      </c>
    </row>
    <row r="6">
      <c r="A6" s="5" t="inlineStr">
        <is>
          <t>Day</t>
        </is>
      </c>
      <c r="B6" s="5" t="inlineStr">
        <is>
          <t>Date</t>
        </is>
      </c>
      <c r="C6" s="5" t="inlineStr">
        <is>
          <t>Time In</t>
        </is>
      </c>
      <c r="D6" s="5" t="inlineStr">
        <is>
          <t>Time Out</t>
        </is>
      </c>
      <c r="E6" s="5" t="inlineStr">
        <is>
          <t>Unpaid Break (min)</t>
        </is>
      </c>
      <c r="F6" s="5" t="inlineStr">
        <is>
          <t>Hours (decimal)</t>
        </is>
      </c>
    </row>
    <row r="7">
      <c r="A7" s="2" t="inlineStr">
        <is>
          <t>Monday</t>
        </is>
      </c>
      <c r="B7" s="6" t="inlineStr">
        <is>
          <t>8/3/2026</t>
        </is>
      </c>
      <c r="C7" s="7" t="n">
        <v>0.3333333333333333</v>
      </c>
      <c r="D7" s="7" t="n">
        <v>0.6875</v>
      </c>
      <c r="E7" s="8" t="n">
        <v>30</v>
      </c>
      <c r="F7" s="9">
        <f>IF(OR(C7="",D7=""),"",ROUND(MOD(D7-C7,1)*24 - IF(E7="",0,E7)/60,2))</f>
        <v/>
      </c>
    </row>
    <row r="8">
      <c r="A8" s="2" t="inlineStr">
        <is>
          <t>Tuesday</t>
        </is>
      </c>
      <c r="B8" s="6" t="n"/>
      <c r="C8" s="7" t="n"/>
      <c r="D8" s="7" t="n"/>
      <c r="E8" s="8" t="n"/>
      <c r="F8" s="9">
        <f>IF(OR(C8="",D8=""),"",ROUND(MOD(D8-C8,1)*24 - IF(E8="",0,E8)/60,2))</f>
        <v/>
      </c>
    </row>
    <row r="9">
      <c r="A9" s="2" t="inlineStr">
        <is>
          <t>Wednesday</t>
        </is>
      </c>
      <c r="B9" s="6" t="n"/>
      <c r="C9" s="7" t="n"/>
      <c r="D9" s="7" t="n"/>
      <c r="E9" s="8" t="n"/>
      <c r="F9" s="9">
        <f>IF(OR(C9="",D9=""),"",ROUND(MOD(D9-C9,1)*24 - IF(E9="",0,E9)/60,2))</f>
        <v/>
      </c>
    </row>
    <row r="10">
      <c r="A10" s="2" t="inlineStr">
        <is>
          <t>Thursday</t>
        </is>
      </c>
      <c r="B10" s="6" t="n"/>
      <c r="C10" s="7" t="n"/>
      <c r="D10" s="7" t="n"/>
      <c r="E10" s="8" t="n"/>
      <c r="F10" s="9">
        <f>IF(OR(C10="",D10=""),"",ROUND(MOD(D10-C10,1)*24 - IF(E10="",0,E10)/60,2))</f>
        <v/>
      </c>
    </row>
    <row r="11">
      <c r="A11" s="2" t="inlineStr">
        <is>
          <t>Friday</t>
        </is>
      </c>
      <c r="B11" s="6" t="n"/>
      <c r="C11" s="7" t="n"/>
      <c r="D11" s="7" t="n"/>
      <c r="E11" s="8" t="n"/>
      <c r="F11" s="9">
        <f>IF(OR(C11="",D11=""),"",ROUND(MOD(D11-C11,1)*24 - IF(E11="",0,E11)/60,2))</f>
        <v/>
      </c>
    </row>
    <row r="12">
      <c r="A12" s="2" t="inlineStr">
        <is>
          <t>Saturday</t>
        </is>
      </c>
      <c r="B12" s="6" t="n"/>
      <c r="C12" s="7" t="n"/>
      <c r="D12" s="7" t="n"/>
      <c r="E12" s="8" t="n"/>
      <c r="F12" s="9">
        <f>IF(OR(C12="",D12=""),"",ROUND(MOD(D12-C12,1)*24 - IF(E12="",0,E12)/60,2))</f>
        <v/>
      </c>
    </row>
    <row r="13">
      <c r="A13" s="2" t="inlineStr">
        <is>
          <t>Sunday</t>
        </is>
      </c>
      <c r="B13" s="6" t="n"/>
      <c r="C13" s="7" t="n"/>
      <c r="D13" s="7" t="n"/>
      <c r="E13" s="8" t="n"/>
      <c r="F13" s="9">
        <f>IF(OR(C13="",D13=""),"",ROUND(MOD(D13-C13,1)*24 - IF(E13="",0,E13)/60,2))</f>
        <v/>
      </c>
    </row>
    <row r="14">
      <c r="E14" s="4" t="inlineStr">
        <is>
          <t>Weekly total</t>
        </is>
      </c>
      <c r="F14" s="10">
        <f>SUM(F7:F13)</f>
        <v/>
      </c>
    </row>
    <row r="16">
      <c r="A16" s="4" t="inlineStr">
        <is>
          <t>Week 2 (week starting: fill date in Monday's row)</t>
        </is>
      </c>
    </row>
    <row r="17">
      <c r="A17" s="5" t="inlineStr">
        <is>
          <t>Day</t>
        </is>
      </c>
      <c r="B17" s="5" t="inlineStr">
        <is>
          <t>Date</t>
        </is>
      </c>
      <c r="C17" s="5" t="inlineStr">
        <is>
          <t>Time In</t>
        </is>
      </c>
      <c r="D17" s="5" t="inlineStr">
        <is>
          <t>Time Out</t>
        </is>
      </c>
      <c r="E17" s="5" t="inlineStr">
        <is>
          <t>Unpaid Break (min)</t>
        </is>
      </c>
      <c r="F17" s="5" t="inlineStr">
        <is>
          <t>Hours (decimal)</t>
        </is>
      </c>
    </row>
    <row r="18">
      <c r="A18" s="2" t="inlineStr">
        <is>
          <t>Monday</t>
        </is>
      </c>
      <c r="B18" s="6" t="n"/>
      <c r="C18" s="7" t="n"/>
      <c r="D18" s="7" t="n"/>
      <c r="E18" s="8" t="n"/>
      <c r="F18" s="9">
        <f>IF(OR(C18="",D18=""),"",ROUND(MOD(D18-C18,1)*24 - IF(E18="",0,E18)/60,2))</f>
        <v/>
      </c>
    </row>
    <row r="19">
      <c r="A19" s="2" t="inlineStr">
        <is>
          <t>Tuesday</t>
        </is>
      </c>
      <c r="B19" s="6" t="n"/>
      <c r="C19" s="7" t="n"/>
      <c r="D19" s="7" t="n"/>
      <c r="E19" s="8" t="n"/>
      <c r="F19" s="9">
        <f>IF(OR(C19="",D19=""),"",ROUND(MOD(D19-C19,1)*24 - IF(E19="",0,E19)/60,2))</f>
        <v/>
      </c>
    </row>
    <row r="20">
      <c r="A20" s="2" t="inlineStr">
        <is>
          <t>Wednesday</t>
        </is>
      </c>
      <c r="B20" s="6" t="n"/>
      <c r="C20" s="7" t="n"/>
      <c r="D20" s="7" t="n"/>
      <c r="E20" s="8" t="n"/>
      <c r="F20" s="9">
        <f>IF(OR(C20="",D20=""),"",ROUND(MOD(D20-C20,1)*24 - IF(E20="",0,E20)/60,2))</f>
        <v/>
      </c>
    </row>
    <row r="21">
      <c r="A21" s="2" t="inlineStr">
        <is>
          <t>Thursday</t>
        </is>
      </c>
      <c r="B21" s="6" t="n"/>
      <c r="C21" s="7" t="n"/>
      <c r="D21" s="7" t="n"/>
      <c r="E21" s="8" t="n"/>
      <c r="F21" s="9">
        <f>IF(OR(C21="",D21=""),"",ROUND(MOD(D21-C21,1)*24 - IF(E21="",0,E21)/60,2))</f>
        <v/>
      </c>
    </row>
    <row r="22">
      <c r="A22" s="2" t="inlineStr">
        <is>
          <t>Friday</t>
        </is>
      </c>
      <c r="B22" s="6" t="n"/>
      <c r="C22" s="7" t="n"/>
      <c r="D22" s="7" t="n"/>
      <c r="E22" s="8" t="n"/>
      <c r="F22" s="9">
        <f>IF(OR(C22="",D22=""),"",ROUND(MOD(D22-C22,1)*24 - IF(E22="",0,E22)/60,2))</f>
        <v/>
      </c>
    </row>
    <row r="23">
      <c r="A23" s="2" t="inlineStr">
        <is>
          <t>Saturday</t>
        </is>
      </c>
      <c r="B23" s="6" t="n"/>
      <c r="C23" s="7" t="n"/>
      <c r="D23" s="7" t="n"/>
      <c r="E23" s="8" t="n"/>
      <c r="F23" s="9">
        <f>IF(OR(C23="",D23=""),"",ROUND(MOD(D23-C23,1)*24 - IF(E23="",0,E23)/60,2))</f>
        <v/>
      </c>
    </row>
    <row r="24">
      <c r="A24" s="2" t="inlineStr">
        <is>
          <t>Sunday</t>
        </is>
      </c>
      <c r="B24" s="6" t="n"/>
      <c r="C24" s="7" t="n"/>
      <c r="D24" s="7" t="n"/>
      <c r="E24" s="8" t="n"/>
      <c r="F24" s="9">
        <f>IF(OR(C24="",D24=""),"",ROUND(MOD(D24-C24,1)*24 - IF(E24="",0,E24)/60,2))</f>
        <v/>
      </c>
    </row>
    <row r="25">
      <c r="E25" s="4" t="inlineStr">
        <is>
          <t>Weekly total</t>
        </is>
      </c>
      <c r="F25" s="10">
        <f>SUM(F18:F24)</f>
        <v/>
      </c>
    </row>
    <row r="27">
      <c r="A27" s="4" t="inlineStr">
        <is>
          <t>Pay summary</t>
        </is>
      </c>
    </row>
    <row r="28">
      <c r="A28" s="2" t="inlineStr">
        <is>
          <t>Week 1 regular hours (up to 40)</t>
        </is>
      </c>
      <c r="F28" s="11">
        <f>IF(F14="",0,MIN(F14,40))</f>
        <v/>
      </c>
    </row>
    <row r="29">
      <c r="A29" s="2" t="inlineStr">
        <is>
          <t>Week 1 overtime hours (over 40)</t>
        </is>
      </c>
      <c r="F29" s="11">
        <f>IF(F14="",0,MAX(F14-40,0))</f>
        <v/>
      </c>
    </row>
    <row r="30">
      <c r="A30" s="2" t="inlineStr">
        <is>
          <t>Week 2 regular hours (up to 40)</t>
        </is>
      </c>
      <c r="F30" s="11">
        <f>IF(F25="",0,MIN(F25,40))</f>
        <v/>
      </c>
    </row>
    <row r="31">
      <c r="A31" s="2" t="inlineStr">
        <is>
          <t>Week 2 overtime hours (over 40)</t>
        </is>
      </c>
      <c r="F31" s="11">
        <f>IF(F25="",0,MAX(F25-40,0))</f>
        <v/>
      </c>
    </row>
    <row r="32">
      <c r="A32" s="2" t="inlineStr">
        <is>
          <t>Hourly rate ($)</t>
        </is>
      </c>
      <c r="F32" s="12" t="n"/>
    </row>
    <row r="33">
      <c r="A33" s="4" t="inlineStr">
        <is>
          <t>Gross pay (regular + overtime at 1.5x)</t>
        </is>
      </c>
      <c r="F33" s="13">
        <f>IF(F32="","",(F28+F30)*F32 + (F29+F31)*F32*1.5)</f>
        <v/>
      </c>
    </row>
    <row r="35">
      <c r="A35" s="4" t="inlineStr">
        <is>
          <t>How to use this template</t>
        </is>
      </c>
    </row>
    <row r="36">
      <c r="A36" s="14" t="inlineStr">
        <is>
          <t>• Fill in the yellow cells only (blue text): date, time in, time out, unpaid break minutes, and your hourly rate.</t>
        </is>
      </c>
    </row>
    <row r="37">
      <c r="A37" s="14" t="inlineStr">
        <is>
          <t>• Hours, weekly totals, the regular/overtime split, and gross pay calculate automatically.</t>
        </is>
      </c>
    </row>
    <row r="38">
      <c r="A38" s="14" t="inlineStr">
        <is>
          <t>• Enter times like 8:00 AM and 4:30 PM. Overnight shifts (e.g. in 10:00 PM, out 6:00 AM) are handled automatically.</t>
        </is>
      </c>
    </row>
    <row r="39">
      <c r="A39" s="14" t="inlineStr">
        <is>
          <t>• Overtime uses the federal FLSA rule: hours over 40 in a workweek at 1.5x. State rules can differ (e.g. California daily overtime).</t>
        </is>
      </c>
    </row>
    <row r="40">
      <c r="A40" s="14" t="inlineStr">
        <is>
          <t>• The example values in Monday of Week 1 (8:00 AM–4:30 PM with a 30-minute break = 8.00 hours) show the expected format — replace them with your own.</t>
        </is>
      </c>
    </row>
    <row r="41">
      <c r="A41" s="14" t="inlineStr">
        <is>
          <t>• Provided free by Chronotek Pro — automatic GPS time tracking at www.chronotek.com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2026-08-03T22:07:46Z</dcterms:created>
  <dcterms:modified xsi:type="dcterms:W3CDTF">2026-08-03T22:07:46Z</dcterms:modified>
</cp:coreProperties>
</file>